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8_{4BDA1448-AEFF-4280-8EC2-C7C75CBDF921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Telephone List" sheetId="1" r:id="rId1"/>
  </sheets>
  <definedNames>
    <definedName name="ColumnTitle1">Contacts[[#Headers],[ASAM RATING]]</definedName>
    <definedName name="_xlnm.Print_Titles" localSheetId="0">'Telephone List'!$2:$2</definedName>
    <definedName name="RowTitleRegion1..I1">'Telephone List'!$H$1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<sst xmlns="http://schemas.openxmlformats.org/spreadsheetml/2006/main" count="170" uniqueCount="93">
  <si>
    <t>No</t>
  </si>
  <si>
    <t>Yes</t>
  </si>
  <si>
    <t>ADDRESS</t>
  </si>
  <si>
    <t>EMAIL</t>
  </si>
  <si>
    <t>LAST UPDATED:</t>
  </si>
  <si>
    <t>ALTERNATE PHONE</t>
  </si>
  <si>
    <t>ASAM RATING</t>
  </si>
  <si>
    <t>ORGANIZATION NAME</t>
  </si>
  <si>
    <t>CITY, STATE</t>
  </si>
  <si>
    <t>ZIP</t>
  </si>
  <si>
    <t>PHONE</t>
  </si>
  <si>
    <t>Awakenings by the Sea</t>
  </si>
  <si>
    <t>132 N Holladay Drive</t>
  </si>
  <si>
    <t>Seaside, OR</t>
  </si>
  <si>
    <t>N/A</t>
  </si>
  <si>
    <t>Tree House Recovery PDX</t>
  </si>
  <si>
    <t>4713 N Albina Avenue</t>
  </si>
  <si>
    <t xml:space="preserve">Portland, OR </t>
  </si>
  <si>
    <t>Wise Caring</t>
  </si>
  <si>
    <t>1116 Court Street</t>
  </si>
  <si>
    <t>Medford, OR</t>
  </si>
  <si>
    <t>Circle of Trust Retreat Center</t>
  </si>
  <si>
    <t>P.O. Box 62</t>
  </si>
  <si>
    <t>Ashland, OR</t>
  </si>
  <si>
    <t>Crestview Recovery</t>
  </si>
  <si>
    <t>6025 SE Belmont Street</t>
  </si>
  <si>
    <t>Beachside Portland</t>
  </si>
  <si>
    <t>7800 SW Barur Barbur Boulevard</t>
  </si>
  <si>
    <t>Recovery Works NW</t>
  </si>
  <si>
    <t>12540 SW Main Street</t>
  </si>
  <si>
    <t>Tigard, OR</t>
  </si>
  <si>
    <t xml:space="preserve">Native American Rehabilitation Association of the Northwest Inc. </t>
  </si>
  <si>
    <t>17645 NW Street Helens Highway</t>
  </si>
  <si>
    <t>Recovery Boulevard Treatment Center</t>
  </si>
  <si>
    <t>1316 SE 12th Avenue</t>
  </si>
  <si>
    <t xml:space="preserve">Pacific Ridge </t>
  </si>
  <si>
    <t>ACCEPTS OHP</t>
  </si>
  <si>
    <t>1587 Pacific Ridge Lane Southeast</t>
  </si>
  <si>
    <t>Jefferson, OR</t>
  </si>
  <si>
    <t>don@alcoholismtreatment.com</t>
  </si>
  <si>
    <t>Hazelden Betty Ford Foundation</t>
  </si>
  <si>
    <t>1500 NW Bethany Boulevard</t>
  </si>
  <si>
    <t xml:space="preserve">Beaverton, OR </t>
  </si>
  <si>
    <t>Recovery Village Center</t>
  </si>
  <si>
    <t>3680 Midway Drive</t>
  </si>
  <si>
    <t>Baker City, OR</t>
  </si>
  <si>
    <t>Addictions Recovery Center Inc.</t>
  </si>
  <si>
    <t>1003 East Main Street</t>
  </si>
  <si>
    <t xml:space="preserve">Bridgeway </t>
  </si>
  <si>
    <t>3325 Harold Drive Northeast</t>
  </si>
  <si>
    <t>Salem, OR</t>
  </si>
  <si>
    <t xml:space="preserve">Oregon Trail Recovery Llc. </t>
  </si>
  <si>
    <t>10600 SE McLoughlin Boulevard Suite 207</t>
  </si>
  <si>
    <t>Milwaukie, OR</t>
  </si>
  <si>
    <t>Willametta Family Inc.</t>
  </si>
  <si>
    <t>195 West 12th Avenue</t>
  </si>
  <si>
    <t>Eugene, OR</t>
  </si>
  <si>
    <t>Bestcare Treatment Services</t>
  </si>
  <si>
    <t>2555 Main Street</t>
  </si>
  <si>
    <t>Klamath Falls, OR</t>
  </si>
  <si>
    <t>Fora Health</t>
  </si>
  <si>
    <t>1312 SW Washington Street</t>
  </si>
  <si>
    <t>New Directions Northwest Inc. - Baker House</t>
  </si>
  <si>
    <t>3610 Midway Drive</t>
  </si>
  <si>
    <t>676 NE Negus Way</t>
  </si>
  <si>
    <t xml:space="preserve">Redmond, OR </t>
  </si>
  <si>
    <t>1901 Esther Street</t>
  </si>
  <si>
    <t xml:space="preserve">Newberry, OR </t>
  </si>
  <si>
    <t>xx</t>
  </si>
  <si>
    <t>The Recovery Village Ridgefield</t>
  </si>
  <si>
    <t>5114 NE 94th Avenue</t>
  </si>
  <si>
    <t>Vacouver, WA</t>
  </si>
  <si>
    <t>Serenity Lane</t>
  </si>
  <si>
    <t>1 Serenity Lane</t>
  </si>
  <si>
    <t>Coburg, OR</t>
  </si>
  <si>
    <t>Serenity Lane - Eugene</t>
  </si>
  <si>
    <t>4211 West 11th Avenue             P.O. Box 26109</t>
  </si>
  <si>
    <t>Serenity Lane - Portland East</t>
  </si>
  <si>
    <t>1266 SE Stark, Plaza 125 Building A</t>
  </si>
  <si>
    <t>Serenity Lane - Portland West</t>
  </si>
  <si>
    <t>10920 SW Barbur Boulevard</t>
  </si>
  <si>
    <t>Serenity Lane - Albany</t>
  </si>
  <si>
    <t xml:space="preserve">1050 Price Road SE </t>
  </si>
  <si>
    <t>Albany, OR</t>
  </si>
  <si>
    <t>Serenity Lane - Bend</t>
  </si>
  <si>
    <t>920 SW Emkay Drive Suite 104</t>
  </si>
  <si>
    <t>Bend, OR</t>
  </si>
  <si>
    <t>Serenity Lane - Roseburg</t>
  </si>
  <si>
    <t>2575 NW Kline Street</t>
  </si>
  <si>
    <t xml:space="preserve">Roseburge, OR </t>
  </si>
  <si>
    <t>Serenity Lane - Salem</t>
  </si>
  <si>
    <t>960 Liberty Street SE</t>
  </si>
  <si>
    <t>Treatment Center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</si>
</sst>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00000"/>
    <numFmt numFmtId="166" formatCode="0.0"/>
  </numFmts>
  <fonts count="7" x14ac:knownFonts="1">
    <font>
      <sz val="11"/>
      <color theme="1"/>
      <name val="Sylfaen"/>
      <family val="2"/>
      <scheme val="minor"/>
    </font>
    <font>
      <sz val="18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  <font>
      <sz val="8"/>
      <name val="Sylfaen"/>
      <family val="2"/>
      <scheme val="minor"/>
    </font>
    <font>
      <sz val="9"/>
      <color theme="0"/>
      <name val="Sylfae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15">
    <xf numFmtId="0" fontId="0" fillId="0" borderId="0" xfId="0">
      <alignment wrapText="1"/>
    </xf>
    <xf numFmtId="0" fontId="2" fillId="0" borderId="0" xfId="2" applyAlignment="1">
      <alignment horizontal="right"/>
    </xf>
    <xf numFmtId="14" fontId="0" fillId="0" borderId="0" xfId="7" applyFont="1">
      <alignment horizontal="left" wrapText="1"/>
    </xf>
    <xf numFmtId="164" fontId="0" fillId="0" borderId="0" xfId="5" applyFont="1">
      <alignment horizontal="left"/>
    </xf>
    <xf numFmtId="0" fontId="1" fillId="0" borderId="0" xfId="6">
      <alignment vertical="center"/>
    </xf>
    <xf numFmtId="165" fontId="0" fillId="0" borderId="0" xfId="5" applyNumberFormat="1" applyFont="1">
      <alignment horizontal="left"/>
    </xf>
    <xf numFmtId="49" fontId="0" fillId="0" borderId="0" xfId="0" applyNumberFormat="1" applyAlignment="1">
      <alignment horizontal="left" wrapText="1"/>
    </xf>
    <xf numFmtId="49" fontId="0" fillId="0" borderId="0" xfId="0" applyNumberFormat="1">
      <alignment wrapText="1"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2" fillId="0" borderId="0" xfId="3" applyNumberFormat="1" applyAlignment="1">
      <alignment wrapText="1"/>
    </xf>
  </cellXfs>
  <cellStyles count="8">
    <cellStyle name="Date" xfId="7" xr:uid="{00000000-0005-0000-0000-000000000000}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 customBuiltin="1"/>
    <cellStyle name="Phone" xfId="5" xr:uid="{00000000-0005-0000-0000-000006000000}"/>
    <cellStyle name="Title" xfId="6" builtinId="15" customBuiltin="1"/>
  </cellStyles>
  <dxfs count="22"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  <numFmt numFmtId="30" formatCode="@"/>
    </dxf>
    <dxf>
      <numFmt numFmtId="165" formatCode="00000"/>
    </dxf>
    <dxf>
      <numFmt numFmtId="30" formatCode="@"/>
    </dxf>
    <dxf>
      <numFmt numFmtId="30" formatCode="@"/>
    </dxf>
    <dxf>
      <numFmt numFmtId="30" formatCode="@"/>
    </dxf>
    <dxf>
      <numFmt numFmtId="166" formatCode="0.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border>
        <bottom style="medium">
          <color theme="4"/>
        </bottom>
      </border>
    </dxf>
    <dxf>
      <font>
        <color theme="1"/>
      </font>
      <border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</dxfs>
  <tableStyles count="2" defaultTableStyle="TableStyleMedium2" defaultPivotStyle="PivotStyleLight16">
    <tableStyle name="Contacts" pivot="0" count="7" xr9:uid="{B7B61ED8-8F88-4E07-8878-1D419366D398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Organizational Telephone List" pivot="0" count="7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B2:J32" totalsRowShown="0" headerRowDxfId="7">
  <autoFilter ref="B2:J32" xr:uid="{00000000-0009-0000-0100-000001000000}"/>
  <tableColumns count="9">
    <tableColumn id="1" xr3:uid="{00000000-0010-0000-0000-000001000000}" name="ASAM RATING" dataDxfId="6"/>
    <tableColumn id="2" xr3:uid="{00000000-0010-0000-0000-000002000000}" name="ORGANIZATION NAME" dataDxfId="5"/>
    <tableColumn id="3" xr3:uid="{00000000-0010-0000-0000-000003000000}" name="ADDRESS" dataDxfId="4"/>
    <tableColumn id="4" xr3:uid="{00000000-0010-0000-0000-000004000000}" name="CITY, STATE" dataDxfId="3"/>
    <tableColumn id="5" xr3:uid="{00000000-0010-0000-0000-000005000000}" name="ZIP" dataDxfId="2"/>
    <tableColumn id="6" xr3:uid="{00000000-0010-0000-0000-000006000000}" name="PHONE"/>
    <tableColumn id="7" xr3:uid="{00000000-0010-0000-0000-000007000000}" name="ALTERNATE PHONE"/>
    <tableColumn id="9" xr3:uid="{6341CF28-C98D-47F1-9C5E-DBC8F593F86B}" name="EMAIL" dataDxfId="1" dataCellStyle="Phone"/>
    <tableColumn id="8" xr3:uid="{00000000-0010-0000-0000-000008000000}" name="ACCEPTS OHP" dataDxfId="0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rganizational Telephone Lis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Organizational Telephon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on@alcoholismtreatment.com" TargetMode="External"/><Relationship Id="rId1" Type="http://schemas.openxmlformats.org/officeDocument/2006/relationships/hyperlink" Target="mailto:daniel@contoso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35"/>
  <sheetViews>
    <sheetView showGridLines="0" tabSelected="1" zoomScale="70" zoomScaleNormal="70" workbookViewId="0">
      <selection activeCell="Q4" sqref="Q4"/>
    </sheetView>
  </sheetViews>
  <sheetFormatPr defaultRowHeight="30" customHeight="1" x14ac:dyDescent="0.25"/>
  <cols>
    <col min="1" max="1" width="2.625" customWidth="1"/>
    <col min="2" max="2" width="11.125" customWidth="1"/>
    <col min="3" max="3" width="28.625" customWidth="1"/>
    <col min="4" max="4" width="27" customWidth="1"/>
    <col min="5" max="5" width="15.875" bestFit="1" customWidth="1"/>
    <col min="6" max="6" width="9.25" customWidth="1"/>
    <col min="7" max="7" width="14.375" bestFit="1" customWidth="1"/>
    <col min="8" max="8" width="23.75" bestFit="1" customWidth="1"/>
    <col min="9" max="9" width="23.75" customWidth="1"/>
    <col min="10" max="10" width="10.125" bestFit="1" customWidth="1"/>
    <col min="11" max="11" width="2.625" customWidth="1"/>
  </cols>
  <sheetData>
    <row r="1" spans="2:10" ht="45.75" customHeight="1" x14ac:dyDescent="0.25">
      <c r="B1" s="4" t="s">
        <v>92</v>
      </c>
      <c r="C1" s="4"/>
      <c r="D1" s="4"/>
      <c r="E1" s="4"/>
      <c r="F1" s="4"/>
      <c r="G1" s="4"/>
      <c r="H1" s="1" t="s">
        <v>4</v>
      </c>
      <c r="I1" s="1"/>
      <c r="J1" s="2">
        <f ca="1">TODAY()</f>
        <v>45139</v>
      </c>
    </row>
    <row r="2" spans="2:10" s="12" customFormat="1" ht="30" customHeight="1" x14ac:dyDescent="0.25">
      <c r="B2" s="13" t="s">
        <v>6</v>
      </c>
      <c r="C2" s="11" t="s">
        <v>7</v>
      </c>
      <c r="D2" s="11" t="s">
        <v>2</v>
      </c>
      <c r="E2" s="11" t="s">
        <v>8</v>
      </c>
      <c r="F2" s="11" t="s">
        <v>9</v>
      </c>
      <c r="G2" s="11" t="s">
        <v>10</v>
      </c>
      <c r="H2" s="11" t="s">
        <v>5</v>
      </c>
      <c r="I2" s="11" t="s">
        <v>3</v>
      </c>
      <c r="J2" s="10" t="s">
        <v>36</v>
      </c>
    </row>
    <row r="3" spans="2:10" ht="30" customHeight="1" x14ac:dyDescent="0.25">
      <c r="B3" s="9">
        <v>4.9000000000000004</v>
      </c>
      <c r="C3" s="8" t="s">
        <v>11</v>
      </c>
      <c r="D3" s="8" t="s">
        <v>12</v>
      </c>
      <c r="E3" s="6" t="s">
        <v>13</v>
      </c>
      <c r="F3" s="5">
        <v>97138</v>
      </c>
      <c r="G3" s="3">
        <v>8009324673</v>
      </c>
      <c r="H3" s="3">
        <v>5037387700</v>
      </c>
      <c r="I3" s="7" t="s">
        <v>14</v>
      </c>
      <c r="J3" s="7" t="s">
        <v>1</v>
      </c>
    </row>
    <row r="4" spans="2:10" ht="30" customHeight="1" x14ac:dyDescent="0.25">
      <c r="B4" s="9">
        <v>4.9000000000000004</v>
      </c>
      <c r="C4" s="8" t="s">
        <v>15</v>
      </c>
      <c r="D4" s="8" t="s">
        <v>16</v>
      </c>
      <c r="E4" s="6" t="s">
        <v>17</v>
      </c>
      <c r="F4" s="5">
        <v>97217</v>
      </c>
      <c r="G4" s="3">
        <v>5038502474</v>
      </c>
      <c r="H4" s="3"/>
      <c r="I4" s="7" t="s">
        <v>14</v>
      </c>
      <c r="J4" s="7" t="s">
        <v>1</v>
      </c>
    </row>
    <row r="5" spans="2:10" ht="30" customHeight="1" x14ac:dyDescent="0.25">
      <c r="B5" s="9">
        <v>5</v>
      </c>
      <c r="C5" s="7" t="s">
        <v>18</v>
      </c>
      <c r="D5" s="7" t="s">
        <v>19</v>
      </c>
      <c r="E5" s="7" t="s">
        <v>20</v>
      </c>
      <c r="F5" s="5">
        <v>97501</v>
      </c>
      <c r="G5" s="3">
        <v>5412740758</v>
      </c>
      <c r="H5" s="3"/>
      <c r="I5" s="7" t="s">
        <v>14</v>
      </c>
      <c r="J5" s="7" t="s">
        <v>1</v>
      </c>
    </row>
    <row r="6" spans="2:10" ht="30" customHeight="1" x14ac:dyDescent="0.25">
      <c r="B6" s="9">
        <v>4.8</v>
      </c>
      <c r="C6" s="7" t="s">
        <v>21</v>
      </c>
      <c r="D6" s="7" t="s">
        <v>22</v>
      </c>
      <c r="E6" s="7" t="s">
        <v>23</v>
      </c>
      <c r="F6" s="5">
        <v>97520</v>
      </c>
      <c r="G6" s="3">
        <v>5412385095</v>
      </c>
      <c r="H6" s="3"/>
      <c r="I6" s="7" t="s">
        <v>14</v>
      </c>
      <c r="J6" s="7" t="s">
        <v>1</v>
      </c>
    </row>
    <row r="7" spans="2:10" ht="30" customHeight="1" x14ac:dyDescent="0.25">
      <c r="B7" s="9">
        <v>4.5999999999999996</v>
      </c>
      <c r="C7" s="7" t="s">
        <v>24</v>
      </c>
      <c r="D7" s="7" t="s">
        <v>25</v>
      </c>
      <c r="E7" s="7" t="s">
        <v>17</v>
      </c>
      <c r="F7" s="5">
        <v>97215</v>
      </c>
      <c r="G7" s="3">
        <v>8662620531</v>
      </c>
      <c r="H7" s="3"/>
      <c r="I7" s="7" t="s">
        <v>14</v>
      </c>
      <c r="J7" s="7" t="s">
        <v>1</v>
      </c>
    </row>
    <row r="8" spans="2:10" ht="30" customHeight="1" x14ac:dyDescent="0.25">
      <c r="B8" s="9">
        <v>4.5999999999999996</v>
      </c>
      <c r="C8" s="7" t="s">
        <v>26</v>
      </c>
      <c r="D8" s="7" t="s">
        <v>27</v>
      </c>
      <c r="E8" s="7" t="s">
        <v>17</v>
      </c>
      <c r="F8" s="5">
        <v>97219</v>
      </c>
      <c r="G8" s="3">
        <v>8885196045</v>
      </c>
      <c r="H8" s="3"/>
      <c r="I8" s="7" t="s">
        <v>14</v>
      </c>
      <c r="J8" s="7" t="s">
        <v>1</v>
      </c>
    </row>
    <row r="9" spans="2:10" ht="30" customHeight="1" x14ac:dyDescent="0.25">
      <c r="B9" s="9">
        <v>4.5</v>
      </c>
      <c r="C9" s="7" t="s">
        <v>28</v>
      </c>
      <c r="D9" s="7" t="s">
        <v>29</v>
      </c>
      <c r="E9" s="7" t="s">
        <v>30</v>
      </c>
      <c r="F9" s="5">
        <v>97223</v>
      </c>
      <c r="G9" s="3">
        <v>5039069995</v>
      </c>
      <c r="H9" s="3"/>
      <c r="I9" s="7" t="s">
        <v>14</v>
      </c>
      <c r="J9" s="7" t="s">
        <v>1</v>
      </c>
    </row>
    <row r="10" spans="2:10" ht="30" customHeight="1" x14ac:dyDescent="0.25">
      <c r="B10" s="9">
        <v>4.5</v>
      </c>
      <c r="C10" s="7" t="s">
        <v>31</v>
      </c>
      <c r="D10" s="7" t="s">
        <v>32</v>
      </c>
      <c r="E10" s="7" t="s">
        <v>17</v>
      </c>
      <c r="F10" s="5">
        <v>97231</v>
      </c>
      <c r="G10" s="3">
        <v>4582271380</v>
      </c>
      <c r="H10" s="3"/>
      <c r="I10" s="7" t="s">
        <v>14</v>
      </c>
      <c r="J10" s="7" t="s">
        <v>1</v>
      </c>
    </row>
    <row r="11" spans="2:10" ht="30" customHeight="1" x14ac:dyDescent="0.25">
      <c r="B11" s="9">
        <v>4.4000000000000004</v>
      </c>
      <c r="C11" s="7" t="s">
        <v>33</v>
      </c>
      <c r="D11" s="7" t="s">
        <v>34</v>
      </c>
      <c r="E11" s="7" t="s">
        <v>17</v>
      </c>
      <c r="F11" s="5">
        <v>97214</v>
      </c>
      <c r="G11" s="3">
        <v>9712478927</v>
      </c>
      <c r="H11" s="3"/>
      <c r="I11" s="7" t="s">
        <v>14</v>
      </c>
      <c r="J11" s="7" t="s">
        <v>1</v>
      </c>
    </row>
    <row r="12" spans="2:10" ht="30" customHeight="1" x14ac:dyDescent="0.25">
      <c r="B12" s="9">
        <v>4.4000000000000004</v>
      </c>
      <c r="C12" s="7" t="s">
        <v>35</v>
      </c>
      <c r="D12" s="7" t="s">
        <v>37</v>
      </c>
      <c r="E12" s="7" t="s">
        <v>38</v>
      </c>
      <c r="F12" s="5">
        <v>97352</v>
      </c>
      <c r="G12" s="3"/>
      <c r="H12" s="3"/>
      <c r="I12" s="14" t="s">
        <v>39</v>
      </c>
      <c r="J12" s="7" t="s">
        <v>0</v>
      </c>
    </row>
    <row r="13" spans="2:10" ht="30" customHeight="1" x14ac:dyDescent="0.25">
      <c r="B13" s="9">
        <v>4.3</v>
      </c>
      <c r="C13" s="7" t="s">
        <v>40</v>
      </c>
      <c r="D13" s="7" t="s">
        <v>41</v>
      </c>
      <c r="E13" s="7" t="s">
        <v>42</v>
      </c>
      <c r="F13" s="5">
        <v>97008</v>
      </c>
      <c r="G13" s="3">
        <v>8662101301</v>
      </c>
      <c r="H13" s="3"/>
      <c r="I13" s="7" t="s">
        <v>14</v>
      </c>
      <c r="J13" s="7" t="s">
        <v>1</v>
      </c>
    </row>
    <row r="14" spans="2:10" ht="30" customHeight="1" x14ac:dyDescent="0.25">
      <c r="B14" s="9">
        <v>4</v>
      </c>
      <c r="C14" s="7" t="s">
        <v>43</v>
      </c>
      <c r="D14" s="7" t="s">
        <v>44</v>
      </c>
      <c r="E14" s="7" t="s">
        <v>45</v>
      </c>
      <c r="F14" s="5">
        <v>97814</v>
      </c>
      <c r="G14" s="3">
        <v>5417791282</v>
      </c>
      <c r="H14" s="3"/>
      <c r="I14" s="7" t="s">
        <v>14</v>
      </c>
      <c r="J14" s="7" t="s">
        <v>1</v>
      </c>
    </row>
    <row r="15" spans="2:10" ht="30" customHeight="1" x14ac:dyDescent="0.25">
      <c r="B15" s="9">
        <v>4</v>
      </c>
      <c r="C15" s="7" t="s">
        <v>46</v>
      </c>
      <c r="D15" s="7" t="s">
        <v>47</v>
      </c>
      <c r="E15" s="7" t="s">
        <v>20</v>
      </c>
      <c r="F15" s="5">
        <v>97504</v>
      </c>
      <c r="G15" s="3"/>
      <c r="H15" s="3"/>
      <c r="I15" s="7" t="s">
        <v>14</v>
      </c>
      <c r="J15" s="7" t="s">
        <v>1</v>
      </c>
    </row>
    <row r="16" spans="2:10" ht="30" customHeight="1" x14ac:dyDescent="0.25">
      <c r="B16" s="9">
        <v>4</v>
      </c>
      <c r="C16" s="7" t="s">
        <v>48</v>
      </c>
      <c r="D16" s="7" t="s">
        <v>49</v>
      </c>
      <c r="E16" s="7" t="s">
        <v>50</v>
      </c>
      <c r="F16" s="5">
        <v>97305</v>
      </c>
      <c r="G16" s="3">
        <v>5033632021</v>
      </c>
      <c r="H16" s="3"/>
      <c r="I16" s="7" t="s">
        <v>14</v>
      </c>
      <c r="J16" s="7" t="s">
        <v>1</v>
      </c>
    </row>
    <row r="17" spans="2:10" ht="30" customHeight="1" x14ac:dyDescent="0.25">
      <c r="B17" s="9">
        <v>3.8</v>
      </c>
      <c r="C17" s="7" t="s">
        <v>51</v>
      </c>
      <c r="D17" s="7" t="s">
        <v>52</v>
      </c>
      <c r="E17" s="7" t="s">
        <v>53</v>
      </c>
      <c r="F17" s="5">
        <v>97222</v>
      </c>
      <c r="G17" s="3">
        <v>8446010720</v>
      </c>
      <c r="H17" s="3"/>
      <c r="I17" s="7" t="s">
        <v>14</v>
      </c>
      <c r="J17" s="7" t="s">
        <v>1</v>
      </c>
    </row>
    <row r="18" spans="2:10" ht="30" customHeight="1" x14ac:dyDescent="0.25">
      <c r="B18" s="9">
        <v>3.8</v>
      </c>
      <c r="C18" s="7" t="s">
        <v>54</v>
      </c>
      <c r="D18" s="7" t="s">
        <v>55</v>
      </c>
      <c r="E18" s="7" t="s">
        <v>56</v>
      </c>
      <c r="F18" s="5">
        <v>97408</v>
      </c>
      <c r="G18" s="3">
        <v>5417624300</v>
      </c>
      <c r="H18" s="3"/>
      <c r="I18" s="7" t="s">
        <v>14</v>
      </c>
      <c r="J18" s="7" t="s">
        <v>1</v>
      </c>
    </row>
    <row r="19" spans="2:10" ht="30" customHeight="1" x14ac:dyDescent="0.25">
      <c r="B19" s="9">
        <v>3.8</v>
      </c>
      <c r="C19" s="7" t="s">
        <v>57</v>
      </c>
      <c r="D19" s="7" t="s">
        <v>58</v>
      </c>
      <c r="E19" s="7" t="s">
        <v>59</v>
      </c>
      <c r="F19" s="5">
        <v>97601</v>
      </c>
      <c r="G19" s="3">
        <v>5428832795</v>
      </c>
      <c r="H19" s="3"/>
      <c r="I19" s="7" t="s">
        <v>14</v>
      </c>
      <c r="J19" s="7" t="s">
        <v>1</v>
      </c>
    </row>
    <row r="20" spans="2:10" ht="30" customHeight="1" x14ac:dyDescent="0.25">
      <c r="B20" s="9">
        <v>3.7</v>
      </c>
      <c r="C20" s="7" t="s">
        <v>60</v>
      </c>
      <c r="D20" s="7" t="s">
        <v>61</v>
      </c>
      <c r="E20" s="7" t="s">
        <v>17</v>
      </c>
      <c r="F20" s="5">
        <v>97201</v>
      </c>
      <c r="G20" s="3">
        <v>5035351151</v>
      </c>
      <c r="H20" s="3"/>
      <c r="I20" s="7" t="s">
        <v>14</v>
      </c>
      <c r="J20" s="7" t="s">
        <v>1</v>
      </c>
    </row>
    <row r="21" spans="2:10" ht="30" customHeight="1" x14ac:dyDescent="0.25">
      <c r="B21" s="9">
        <v>3.7</v>
      </c>
      <c r="C21" s="7" t="s">
        <v>62</v>
      </c>
      <c r="D21" s="7" t="s">
        <v>63</v>
      </c>
      <c r="E21" s="7" t="s">
        <v>45</v>
      </c>
      <c r="F21" s="5">
        <v>97814</v>
      </c>
      <c r="G21" s="3">
        <v>5415237400</v>
      </c>
      <c r="H21" s="3"/>
      <c r="I21" s="7" t="s">
        <v>14</v>
      </c>
      <c r="J21" s="7" t="s">
        <v>1</v>
      </c>
    </row>
    <row r="22" spans="2:10" ht="30" customHeight="1" x14ac:dyDescent="0.25">
      <c r="B22" s="9">
        <v>3.5</v>
      </c>
      <c r="C22" s="7" t="s">
        <v>57</v>
      </c>
      <c r="D22" s="7" t="s">
        <v>64</v>
      </c>
      <c r="E22" s="7" t="s">
        <v>65</v>
      </c>
      <c r="F22" s="5">
        <v>97756</v>
      </c>
      <c r="G22" s="3">
        <v>5415049577</v>
      </c>
      <c r="H22" s="3"/>
      <c r="I22" s="7" t="s">
        <v>14</v>
      </c>
      <c r="J22" s="7" t="s">
        <v>1</v>
      </c>
    </row>
    <row r="23" spans="2:10" ht="30" customHeight="1" x14ac:dyDescent="0.25">
      <c r="B23" s="9">
        <v>3.5</v>
      </c>
      <c r="C23" s="7" t="s">
        <v>40</v>
      </c>
      <c r="D23" s="7" t="s">
        <v>66</v>
      </c>
      <c r="E23" s="7" t="s">
        <v>67</v>
      </c>
      <c r="F23" s="5">
        <v>97132</v>
      </c>
      <c r="G23" s="3">
        <v>8668911945</v>
      </c>
      <c r="H23" s="3">
        <v>8778592124</v>
      </c>
      <c r="I23" s="7" t="s">
        <v>14</v>
      </c>
      <c r="J23" s="7" t="s">
        <v>1</v>
      </c>
    </row>
    <row r="24" spans="2:10" ht="30" customHeight="1" x14ac:dyDescent="0.25">
      <c r="B24" s="9" t="s">
        <v>68</v>
      </c>
      <c r="C24" s="7" t="s">
        <v>69</v>
      </c>
      <c r="D24" s="7" t="s">
        <v>70</v>
      </c>
      <c r="E24" s="7" t="s">
        <v>71</v>
      </c>
      <c r="F24" s="5">
        <v>98662</v>
      </c>
      <c r="G24" s="3">
        <v>8554791886</v>
      </c>
      <c r="H24" s="3">
        <v>3607191480</v>
      </c>
      <c r="I24" s="7" t="s">
        <v>14</v>
      </c>
      <c r="J24" s="7" t="s">
        <v>1</v>
      </c>
    </row>
    <row r="25" spans="2:10" ht="30" customHeight="1" x14ac:dyDescent="0.25">
      <c r="B25" s="9" t="s">
        <v>68</v>
      </c>
      <c r="C25" s="7" t="s">
        <v>72</v>
      </c>
      <c r="D25" s="7" t="s">
        <v>73</v>
      </c>
      <c r="E25" s="7" t="s">
        <v>74</v>
      </c>
      <c r="F25" s="5">
        <v>97408</v>
      </c>
      <c r="G25" s="3">
        <v>5412620788</v>
      </c>
      <c r="H25" s="3"/>
      <c r="I25" s="7" t="s">
        <v>14</v>
      </c>
      <c r="J25" s="7" t="s">
        <v>1</v>
      </c>
    </row>
    <row r="26" spans="2:10" ht="30" customHeight="1" x14ac:dyDescent="0.25">
      <c r="B26" s="9" t="s">
        <v>68</v>
      </c>
      <c r="C26" s="7" t="s">
        <v>75</v>
      </c>
      <c r="D26" s="7" t="s">
        <v>76</v>
      </c>
      <c r="E26" s="7" t="s">
        <v>56</v>
      </c>
      <c r="F26" s="5">
        <v>97402</v>
      </c>
      <c r="G26" s="3">
        <v>5412497730</v>
      </c>
      <c r="H26" s="3"/>
      <c r="I26" s="7" t="s">
        <v>14</v>
      </c>
      <c r="J26" s="7" t="s">
        <v>1</v>
      </c>
    </row>
    <row r="27" spans="2:10" ht="30" customHeight="1" x14ac:dyDescent="0.25">
      <c r="B27" s="9" t="s">
        <v>68</v>
      </c>
      <c r="C27" s="7" t="s">
        <v>77</v>
      </c>
      <c r="D27" s="7" t="s">
        <v>78</v>
      </c>
      <c r="E27" s="7" t="s">
        <v>17</v>
      </c>
      <c r="F27" s="5">
        <v>97233</v>
      </c>
      <c r="G27" s="3">
        <v>5034794160</v>
      </c>
      <c r="H27" s="3"/>
      <c r="I27" s="7" t="s">
        <v>14</v>
      </c>
      <c r="J27" s="7" t="s">
        <v>1</v>
      </c>
    </row>
    <row r="28" spans="2:10" ht="30" customHeight="1" x14ac:dyDescent="0.25">
      <c r="B28" s="9" t="s">
        <v>68</v>
      </c>
      <c r="C28" s="7" t="s">
        <v>79</v>
      </c>
      <c r="D28" s="7" t="s">
        <v>80</v>
      </c>
      <c r="E28" s="7" t="s">
        <v>17</v>
      </c>
      <c r="F28" s="5">
        <v>97219</v>
      </c>
      <c r="G28" s="3">
        <v>5036769681</v>
      </c>
      <c r="H28" s="3"/>
      <c r="I28" s="7" t="s">
        <v>14</v>
      </c>
      <c r="J28" s="7" t="s">
        <v>1</v>
      </c>
    </row>
    <row r="29" spans="2:10" ht="30" customHeight="1" x14ac:dyDescent="0.25">
      <c r="B29" s="9" t="s">
        <v>68</v>
      </c>
      <c r="C29" s="7" t="s">
        <v>81</v>
      </c>
      <c r="D29" s="7" t="s">
        <v>82</v>
      </c>
      <c r="E29" s="7" t="s">
        <v>83</v>
      </c>
      <c r="F29" s="5">
        <v>97322</v>
      </c>
      <c r="G29" s="3">
        <v>5419289681</v>
      </c>
      <c r="H29" s="3"/>
      <c r="I29" s="7" t="s">
        <v>14</v>
      </c>
      <c r="J29" s="7" t="s">
        <v>1</v>
      </c>
    </row>
    <row r="30" spans="2:10" ht="30" customHeight="1" x14ac:dyDescent="0.25">
      <c r="B30" s="9" t="s">
        <v>68</v>
      </c>
      <c r="C30" s="7" t="s">
        <v>84</v>
      </c>
      <c r="D30" s="7" t="s">
        <v>85</v>
      </c>
      <c r="E30" s="7" t="s">
        <v>86</v>
      </c>
      <c r="F30" s="5">
        <v>97702</v>
      </c>
      <c r="G30" s="3">
        <v>5413830844</v>
      </c>
      <c r="H30" s="3"/>
      <c r="I30" s="7" t="s">
        <v>14</v>
      </c>
      <c r="J30" s="7" t="s">
        <v>1</v>
      </c>
    </row>
    <row r="31" spans="2:10" ht="30" customHeight="1" x14ac:dyDescent="0.25">
      <c r="B31" s="9" t="s">
        <v>68</v>
      </c>
      <c r="C31" s="7" t="s">
        <v>87</v>
      </c>
      <c r="D31" s="7" t="s">
        <v>88</v>
      </c>
      <c r="E31" s="7" t="s">
        <v>89</v>
      </c>
      <c r="F31" s="5">
        <v>97471</v>
      </c>
      <c r="G31" s="3">
        <v>5416733504</v>
      </c>
      <c r="H31" s="3"/>
      <c r="I31" s="7" t="s">
        <v>14</v>
      </c>
      <c r="J31" s="7" t="s">
        <v>1</v>
      </c>
    </row>
    <row r="32" spans="2:10" ht="30" customHeight="1" x14ac:dyDescent="0.25">
      <c r="B32" s="9" t="s">
        <v>68</v>
      </c>
      <c r="C32" s="7" t="s">
        <v>90</v>
      </c>
      <c r="D32" s="7" t="s">
        <v>91</v>
      </c>
      <c r="E32" s="7" t="s">
        <v>50</v>
      </c>
      <c r="F32" s="5">
        <v>97302</v>
      </c>
      <c r="G32" s="3">
        <v>5035882804</v>
      </c>
      <c r="H32" s="3"/>
      <c r="I32" s="7" t="s">
        <v>14</v>
      </c>
      <c r="J32" s="7" t="s">
        <v>1</v>
      </c>
    </row>
    <row r="33" spans="2:10" ht="30" customHeight="1" x14ac:dyDescent="0.25">
      <c r="B33" s="9"/>
      <c r="C33" s="7"/>
      <c r="D33" s="7"/>
      <c r="E33" s="7"/>
      <c r="F33" s="5"/>
      <c r="G33" s="3"/>
      <c r="H33" s="3"/>
      <c r="I33" s="7"/>
      <c r="J33" s="7"/>
    </row>
    <row r="34" spans="2:10" ht="30" customHeight="1" x14ac:dyDescent="0.25">
      <c r="B34" s="9"/>
      <c r="C34" s="7"/>
      <c r="D34" s="7"/>
      <c r="E34" s="7"/>
      <c r="F34" s="5"/>
      <c r="G34" s="3"/>
      <c r="H34" s="3"/>
      <c r="I34" s="7"/>
      <c r="J34" s="7"/>
    </row>
    <row r="35" spans="2:10" ht="30" customHeight="1" x14ac:dyDescent="0.25">
      <c r="B35" s="9"/>
      <c r="C35" s="7"/>
      <c r="D35" s="7"/>
      <c r="E35" s="7"/>
      <c r="F35" s="5"/>
      <c r="G35" s="3"/>
      <c r="H35" s="3"/>
      <c r="I35" s="7"/>
      <c r="J35" s="7"/>
    </row>
  </sheetData>
  <phoneticPr fontId="5" type="noConversion"/>
  <dataValidations xWindow="997" yWindow="264" count="15">
    <dataValidation allowBlank="1" showInputMessage="1" showErrorMessage="1" prompt="Create an Employee Phone List in this worksheet" sqref="A1" xr:uid="{00000000-0002-0000-0000-000000000000}"/>
    <dataValidation allowBlank="1" showInputMessage="1" showErrorMessage="1" prompt="Enter Last Updated date in cell at right" sqref="H1:I1" xr:uid="{00000000-0002-0000-0000-000001000000}"/>
    <dataValidation allowBlank="1" showInputMessage="1" showErrorMessage="1" prompt="Enter Last Updated date in this cell" sqref="J1" xr:uid="{00000000-0002-0000-0000-000002000000}"/>
    <dataValidation allowBlank="1" showInputMessage="1" showErrorMessage="1" prompt="Enter required asam rating for the establishment listed in this column under this heading. Use heading filters to find specific entries" sqref="B2" xr:uid="{00000000-0002-0000-0000-000003000000}"/>
    <dataValidation allowBlank="1" showInputMessage="1" showErrorMessage="1" prompt="Enter the treatment center name in this column under this heading" sqref="C2" xr:uid="{00000000-0002-0000-0000-000004000000}"/>
    <dataValidation allowBlank="1" showInputMessage="1" showErrorMessage="1" prompt="Enter City and State in this column under this heading" sqref="E2" xr:uid="{00000000-0002-0000-0000-000006000000}"/>
    <dataValidation allowBlank="1" showInputMessage="1" showErrorMessage="1" prompt="Enter City Zipcode in this column under this heading" sqref="F2" xr:uid="{00000000-0002-0000-0000-000007000000}"/>
    <dataValidation allowBlank="1" showInputMessage="1" showErrorMessage="1" prompt="Enter Work Phone number in this column under this heading" sqref="G2" xr:uid="{00000000-0002-0000-0000-000008000000}"/>
    <dataValidation allowBlank="1" showInputMessage="1" showErrorMessage="1" prompt="Enter E-Mail address in this column under this heading" sqref="I2" xr:uid="{00000000-0002-0000-0000-000009000000}"/>
    <dataValidation allowBlank="1" showInputMessage="1" showErrorMessage="1" prompt="Choose wehter or not the establishment accepts Oregon Health Plan Insurance in this column under this heading using the drop down box. _x000a_" sqref="J2" xr:uid="{00000000-0002-0000-0000-00000A000000}"/>
    <dataValidation allowBlank="1" showInputMessage="1" showErrorMessage="1" prompt="Title of this worksheet is in this cell. Enter Last Updated date in cell at right" sqref="B1:C1 E1:G1" xr:uid="{00000000-0002-0000-0000-00000B000000}"/>
    <dataValidation type="list" allowBlank="1" showInputMessage="1" showErrorMessage="1" error="Select Yes or No" promptTitle="STATE ENSURANCE" prompt="Indicates whether or not the establishment accepts Oregon Health Plan insurance clients. " sqref="J3:J35" xr:uid="{36F5276A-592D-468A-89B2-1B7E9E6BF537}">
      <formula1>"Yes, No"</formula1>
    </dataValidation>
    <dataValidation type="list" allowBlank="1" showInputMessage="1" showErrorMessage="1" sqref="B3:B32" xr:uid="{F678732A-4CD5-48B8-96BE-CD1A3B81C595}">
      <formula1>"xx,3.1,3.2,3.3,3.4,3.5,3.6,3.7,3.8,3.9,4.0,4.1,4.2,4.3,4.4,4.5,4.6,4.7,4.8,4.9,5.0"</formula1>
    </dataValidation>
    <dataValidation allowBlank="1" showInputMessage="1" showErrorMessage="1" prompt="Enter address in this column. _x000a_" sqref="D2" xr:uid="{1E308BA1-8588-4871-A804-4F933B63FFB8}"/>
    <dataValidation allowBlank="1" showInputMessage="1" showErrorMessage="1" prompt="Enter Alternative number in this column under this heading" sqref="H2" xr:uid="{19B7DA92-E277-4780-B617-5C09827A335A}"/>
  </dataValidations>
  <hyperlinks>
    <hyperlink ref="I3" r:id="rId1" display="daniel@contoso.com" xr:uid="{00000000-0004-0000-0000-000000000000}"/>
    <hyperlink ref="I12" r:id="rId2" xr:uid="{081A3BB8-B2B7-4388-96B2-9BAE1E3548C8}"/>
  </hyperlinks>
  <printOptions horizontalCentered="1"/>
  <pageMargins left="0.4" right="0.4" top="0.4" bottom="0.4" header="0.3" footer="0.3"/>
  <pageSetup scale="71" fitToHeight="0" orientation="landscape" r:id="rId3"/>
  <headerFooter differentFirst="1">
    <oddFooter>Page &amp;P of &amp;N</oddFooter>
  </headerFooter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9FC43BE-C348-45E6-8AD4-1097F96C22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2931FE-5080-45C1-8771-DC0BE400C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312B6A-7617-4627-94D8-305A029020C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TM03986987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Telephone List</vt:lpstr>
      <vt:lpstr>ColumnTitle1</vt:lpstr>
      <vt:lpstr>'Telephone List'!Print_Titles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2019-06-15T10:33:08Z</dcterms:created>
  <dcterms:modified xsi:type="dcterms:W3CDTF">2023-08-02T04:03:49Z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